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D19" i="1"/>
  <c r="D18" i="1" s="1"/>
  <c r="E19" i="1"/>
  <c r="E18" i="1" s="1"/>
  <c r="D27" i="1"/>
  <c r="E27" i="1"/>
  <c r="E4" i="1" l="1"/>
  <c r="E40" i="1" s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<sst xmlns="http://schemas.openxmlformats.org/spreadsheetml/2006/main" count="108" uniqueCount="108">
  <si>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</si>
  <si>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</si>
  <si>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</si>
  <si>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</si>
  <si>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</si>
  <si>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</si>
  <si>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</si>
  <si>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</si>
  <si>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</si>
  <si>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</si>
  <si>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</si>
  <si>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</si>
  <si>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</si>
  <si>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</si>
  <si>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</si>
  <si>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</si>
  <si>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</si>
  <si>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</si>
  <si>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</si>
  <si>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</si>
  <si>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</si>
  <si>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</si>
  <si>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</si>
  <si>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</si>
  <si>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</si>
  <si>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</si>
  <si>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</si>
  <si>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</si>
  <si>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</si>
  <si>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</si>
  <si>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</si>
  <si>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</si>
  <si>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</si>
  <si>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</si>
  <si>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</si>
  <si>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</si>
  <si>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</si>
  <si>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</si>
  <si>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</si>
  <si>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</si>
  <si>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</si>
  <si>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</si>
  <si>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</si>
  <si>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</si>
  <si>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</si>
  <si>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</si>
  <si>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</si>
  <si>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</si>
  <si>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</si>
  <si>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</si>
  <si>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</si>
  <si>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</si>
  <si>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</si>
  <si>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</si>
  <si>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</si>
  <si>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</si>
  <si>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</si>
  <si>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</si>
  <si>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</si>
  <si>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</si>
  <si>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</si>
  <si>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</si>
  <si>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</si>
  <si>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</si>
  <si>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</si>
  <si>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</si>
  <si>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</si>
  <si>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</si>
  <si>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</si>
  <si>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</si>
  <si>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</si>
  <si>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</si>
  <si>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</si>
  <si>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</si>
  <si>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</si>
  <si>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</si>
  <si>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</si>
  <si>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</si>
  <si>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</si>
  <si>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</si>
  <si>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</si>
  <si>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</si>
  <si>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</si>
  <si>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</si>
  <si>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</si>
  <si>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</si>
  <si>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</si>
  <si>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</si>
  <si>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</si>
  <si>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</si>
  <si>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</si>
  <si>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</si>
  <si>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</si>
  <si>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</si>
  <si>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</si>
  <si>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</si>
  <si>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</si>
  <si>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</si>
  <si>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</si>
  <si>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</si>
  <si>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</si>
  <si>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</si>
  <si>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</si>
  <si>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</si>
  <si>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</si>
  <si>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</si>
  <si>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</si>
  <si>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01.01.2019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</si>
</sst>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22" activePane="bottomLeft" state="frozen"/>
      <selection activeCell="C1" sqref="C1"/>
      <selection pane="bottomLeft" activeCell="E35" sqref="E35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470970.4</v>
      </c>
      <c r="E4" s="18">
        <f>E5+E18</f>
        <v>474089.2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156960.70000000001</v>
      </c>
      <c r="E5" s="20">
        <f>E6+E8+E9+E10+E11+E12+E13+E14+E15+E16+E17+E7</f>
        <v>161405.09999999998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69058</v>
      </c>
      <c r="E6" s="8">
        <v>69643</v>
      </c>
    </row>
    <row r="7" spans="1:5" x14ac:dyDescent="0.2">
      <c r="A7" s="2"/>
      <c r="B7" s="6"/>
      <c r="C7" s="19" t="s">
        <v>103</v>
      </c>
      <c r="D7" s="8">
        <v>9384</v>
      </c>
      <c r="E7" s="8">
        <v>9918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8650.7000000000007</v>
      </c>
      <c r="E8" s="8">
        <v>9028.7999999999993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2101</v>
      </c>
      <c r="E10" s="8">
        <v>2228.1999999999998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39578</v>
      </c>
      <c r="E12" s="8">
        <v>40460.400000000001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32</v>
      </c>
      <c r="E13" s="8">
        <v>32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304</v>
      </c>
      <c r="E14" s="8">
        <v>331.8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15583</v>
      </c>
      <c r="E15" s="8">
        <v>15846.7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1570</v>
      </c>
      <c r="E16" s="8">
        <v>1747.8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10700</v>
      </c>
      <c r="E17" s="8">
        <v>12168.4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f>D19+D25+D26</f>
        <v>314009.7</v>
      </c>
      <c r="E18" s="20">
        <f>E19+E25+E26</f>
        <v>312684.10000000003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f>D21+D22+D23+D24</f>
        <v>312964.7</v>
      </c>
      <c r="E19" s="20">
        <f>E21+E22+E23+E24</f>
        <v>311639.10000000003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32663</v>
      </c>
      <c r="E21" s="8">
        <v>32663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82562.8</v>
      </c>
      <c r="E22" s="8">
        <v>81298.7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188672.5</v>
      </c>
      <c r="E23" s="8">
        <v>188611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9066.4</v>
      </c>
      <c r="E24" s="8">
        <v>9066.4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1045</v>
      </c>
      <c r="E25" s="8">
        <v>1045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0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473127</v>
      </c>
      <c r="E27" s="22">
        <f>SUM(E28:E39)</f>
        <v>465889.3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46671.199999999997</v>
      </c>
      <c r="E28" s="8">
        <v>44850.400000000001</v>
      </c>
    </row>
    <row r="29" spans="1:5" x14ac:dyDescent="0.2">
      <c r="A29" s="2"/>
      <c r="B29" s="6"/>
      <c r="C29" s="19" t="s">
        <v>105</v>
      </c>
      <c r="D29" s="8">
        <v>100</v>
      </c>
      <c r="E29" s="8">
        <v>81.7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15</v>
      </c>
      <c r="E30" s="8">
        <v>15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3811.1</v>
      </c>
      <c r="E31" s="8">
        <v>3614.6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3900</v>
      </c>
      <c r="E32" s="8">
        <v>3900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268062.2</v>
      </c>
      <c r="E34" s="8">
        <v>264356.09999999998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25019</v>
      </c>
      <c r="E35" s="8">
        <v>25016.6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19750.599999999999</v>
      </c>
      <c r="E36" s="8">
        <v>19668.2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465</v>
      </c>
      <c r="E37" s="8">
        <v>465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80</v>
      </c>
      <c r="E38" s="8">
        <v>77.900000000000006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105252.9</v>
      </c>
      <c r="E39" s="8">
        <v>103843.8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-2156.5999999999767</v>
      </c>
      <c r="E40" s="22">
        <f>E4-E27</f>
        <v>8199.9000000000233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2018-10-25T06:06:21Z</cp:lastPrinted>
  <dcterms:created xsi:type="dcterms:W3CDTF">2012-11-19T08:06:59Z</dcterms:created>
  <dcterms:modified xsi:type="dcterms:W3CDTF">2019-12-27T07:42:27Z</dcterms:modified>
</cp:coreProperties>
</file>