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D19" i="1"/>
  <c r="D18" i="1" s="1"/>
  <c r="E19" i="1"/>
  <c r="E18" i="1" s="1"/>
  <c r="D27" i="1"/>
  <c r="E27" i="1"/>
  <c r="E4" i="1" l="1"/>
  <c r="E40" i="1" s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<sst xmlns="http://schemas.openxmlformats.org/spreadsheetml/2006/main" count="108" uniqueCount="108">
  <si>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</si>
  <si>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</si>
  <si>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</si>
  <si>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</si>
  <si>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</si>
  <si>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</si>
  <si>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</si>
  <si>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</si>
  <si>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</si>
  <si>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</si>
  <si>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</si>
  <si>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</si>
  <si>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</si>
  <si>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</si>
  <si>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</si>
  <si>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</si>
  <si>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</si>
  <si>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</si>
  <si>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</si>
  <si>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</si>
  <si>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</si>
  <si>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</si>
  <si>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</si>
  <si>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</si>
  <si>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</si>
  <si>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</si>
  <si>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</si>
  <si>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</si>
  <si>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</si>
  <si>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</si>
  <si>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</si>
  <si>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</si>
  <si>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</si>
  <si>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</si>
  <si>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</si>
  <si>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</si>
  <si>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</si>
  <si>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</si>
  <si>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</si>
  <si>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</si>
  <si>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</si>
  <si>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</si>
  <si>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</si>
  <si>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</si>
  <si>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</si>
  <si>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</si>
  <si>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</si>
  <si>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</si>
  <si>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</si>
  <si>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</si>
  <si>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</si>
  <si>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</si>
  <si>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</si>
  <si>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</si>
  <si>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</si>
  <si>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</si>
  <si>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</si>
  <si>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</si>
  <si>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</si>
  <si>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</si>
  <si>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</si>
  <si>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</si>
  <si>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</si>
  <si>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</si>
  <si>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</si>
  <si>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</si>
  <si>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</si>
  <si>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</si>
  <si>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</si>
  <si>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</si>
  <si>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</si>
  <si>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</si>
  <si>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</si>
  <si>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</si>
  <si>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</si>
  <si>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</si>
  <si>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</si>
  <si>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</si>
  <si>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</si>
  <si>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</si>
  <si>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</si>
  <si>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</si>
  <si>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</si>
  <si>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</si>
  <si>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</si>
  <si>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</si>
  <si>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</si>
  <si>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</si>
  <si>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</si>
  <si>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</si>
  <si>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</si>
  <si>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</si>
  <si>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</si>
  <si>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</si>
  <si>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</si>
  <si>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</si>
  <si>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</si>
  <si>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</si>
  <si>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</si>
  <si>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</si>
  <si>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</si>
  <si>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</si>
  <si>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</si>
  <si>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</si>
  <si>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</si>
  <si>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</si>
  <si>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</si>
  <si>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01.04.2019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</si>
</sst>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22" activePane="bottomLeft" state="frozen"/>
      <selection activeCell="C1" sqref="C1"/>
      <selection pane="bottomLeft" activeCell="E40" sqref="E40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449043.4</v>
      </c>
      <c r="E4" s="18">
        <f>E5+E18</f>
        <v>101755.20000000001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144950.20000000001</v>
      </c>
      <c r="E5" s="20">
        <f>E6+E8+E9+E10+E11+E12+E13+E14+E15+E16+E17+E7</f>
        <v>42972.4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70790</v>
      </c>
      <c r="E6" s="8">
        <v>14243.2</v>
      </c>
    </row>
    <row r="7" spans="1:5" x14ac:dyDescent="0.2">
      <c r="A7" s="2"/>
      <c r="B7" s="6"/>
      <c r="C7" s="19" t="s">
        <v>103</v>
      </c>
      <c r="D7" s="8">
        <v>10326</v>
      </c>
      <c r="E7" s="8">
        <v>2726.1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8714</v>
      </c>
      <c r="E8" s="8">
        <v>5669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1800</v>
      </c>
      <c r="E10" s="8">
        <v>418.6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39389</v>
      </c>
      <c r="E12" s="8">
        <v>6194.7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30</v>
      </c>
      <c r="E13" s="8">
        <v>9.5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212</v>
      </c>
      <c r="E14" s="8">
        <v>62.3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0</v>
      </c>
      <c r="E15" s="8">
        <v>9790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1700</v>
      </c>
      <c r="E16" s="8">
        <v>271.3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11989.2</v>
      </c>
      <c r="E17" s="8">
        <v>3587.7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f>D19+D25+D26</f>
        <v>304093.2</v>
      </c>
      <c r="E18" s="20">
        <f>E19+E25+E26</f>
        <v>58782.8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f>D21+D22+D23+D24</f>
        <v>304093.2</v>
      </c>
      <c r="E19" s="20">
        <f>E21+E22+E23+E24</f>
        <v>58548.5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41152</v>
      </c>
      <c r="E21" s="8">
        <v>10288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64088.1</v>
      </c>
      <c r="E22" s="8">
        <v>0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198774.1</v>
      </c>
      <c r="E23" s="8">
        <v>48260.5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79</v>
      </c>
      <c r="E24" s="8">
        <v>0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0</v>
      </c>
      <c r="E25" s="8">
        <v>260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-25.7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462241.19999999995</v>
      </c>
      <c r="E27" s="22">
        <f>SUM(E28:E39)</f>
        <v>79935.299999999988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42868.1</v>
      </c>
      <c r="E28" s="8">
        <v>8132.4</v>
      </c>
    </row>
    <row r="29" spans="1:5" x14ac:dyDescent="0.2">
      <c r="A29" s="2"/>
      <c r="B29" s="6"/>
      <c r="C29" s="19" t="s">
        <v>105</v>
      </c>
      <c r="D29" s="8">
        <v>100</v>
      </c>
      <c r="E29" s="8">
        <v>99.1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100</v>
      </c>
      <c r="E30" s="8">
        <v>0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3876.2</v>
      </c>
      <c r="E31" s="8">
        <v>630.1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0</v>
      </c>
      <c r="E32" s="8">
        <v>0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287537</v>
      </c>
      <c r="E34" s="8">
        <v>54336.9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25591.8</v>
      </c>
      <c r="E35" s="8">
        <v>4893.2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19430.2</v>
      </c>
      <c r="E36" s="8">
        <v>3617.4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450</v>
      </c>
      <c r="E37" s="8">
        <v>94.4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80</v>
      </c>
      <c r="E38" s="8">
        <v>0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82207.899999999994</v>
      </c>
      <c r="E39" s="8">
        <v>8131.8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-13197.79999999993</v>
      </c>
      <c r="E40" s="22">
        <f>E4-E27</f>
        <v>21819.900000000023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2018-10-25T06:06:21Z</cp:lastPrinted>
  <dcterms:created xsi:type="dcterms:W3CDTF">2012-11-19T08:06:59Z</dcterms:created>
  <dcterms:modified xsi:type="dcterms:W3CDTF">2019-12-27T07:56:08Z</dcterms:modified>
</cp:coreProperties>
</file>